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<sst xmlns="http://schemas.openxmlformats.org/spreadsheetml/2006/main" count="37" uniqueCount="37">
  <si>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Kolo 1 stůl</t>
  </si>
  <si>
    <t>Kolo 1 pořadí</t>
  </si>
  <si>
    <t>Kolo 1 body</t>
  </si>
  <si>
    <t>Kolo 1 pomocné</t>
  </si>
  <si>
    <t>Kolo 1 uspesnost</t>
  </si>
  <si>
    <t>Kolo 2 pořadí</t>
  </si>
  <si>
    <t>Kolo 2 body</t>
  </si>
  <si>
    <t>Kolo 2 pomocné</t>
  </si>
  <si>
    <t>Kolo2</t>
  </si>
  <si>
    <t>Kolo 2 úspěšnost</t>
  </si>
  <si>
    <t>Body celkem</t>
  </si>
  <si>
    <t>Pavel Košatý</t>
  </si>
  <si>
    <t>Eva Rýznarová ml.</t>
  </si>
  <si>
    <t>Karel Scholz</t>
  </si>
  <si>
    <t>Miroslav Albrecht</t>
  </si>
  <si>
    <t>Jiří Let</t>
  </si>
  <si>
    <t>Jana Syrovátková</t>
  </si>
  <si>
    <t>Levan Bokeria</t>
  </si>
  <si>
    <t>Jiří Bauma</t>
  </si>
  <si>
    <t>Jiří Veselý</t>
  </si>
  <si>
    <t>David Haffner</t>
  </si>
  <si>
    <t>Adam Eisenhamer</t>
  </si>
  <si>
    <t>Martin Marek</t>
  </si>
  <si>
    <t>Jan Jirkovský</t>
  </si>
  <si>
    <t>Alena Voráčková</t>
  </si>
  <si>
    <t>Jiří Pecháček</t>
  </si>
  <si>
    <t>Jan Herout</t>
  </si>
  <si>
    <t>Filip Medřický</t>
  </si>
  <si>
    <t>Miroslav Jungwirth</t>
  </si>
  <si>
    <t>Tomáš Rejsek</t>
  </si>
  <si>
    <t>Jarmila Voráčková</t>
  </si>
  <si>
    <t>Martin Dolejš</t>
  </si>
  <si>
    <t>Eva Rýznarová</t>
  </si>
  <si>
    <t>David Vostřák</t>
  </si>
  <si>
    <t>Marián Klimek</t>
  </si>
  <si>
    <t>Úspěšnost celkem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</si>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</sst>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3.421875" style="0" customWidth="1"/>
    <col min="2" max="2" width="3.7109375" style="1" hidden="1" customWidth="1"/>
    <col min="3" max="4" width="11.7109375" style="0" hidden="1" customWidth="1"/>
    <col min="5" max="5" width="15.140625" style="0" hidden="1" customWidth="1"/>
    <col min="6" max="8" width="11.7109375" style="0" hidden="1" customWidth="1"/>
    <col min="9" max="9" width="17.140625" style="0" hidden="1" customWidth="1"/>
    <col min="10" max="11" width="11.7109375" style="0" hidden="1" customWidth="1"/>
    <col min="12" max="16384" width="11.7109375" style="0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s="2" t="s">
        <v>35</v>
      </c>
      <c r="N1" s="3" t="s">
        <v>36</v>
      </c>
    </row>
    <row r="2" spans="1:14" ht="12.75">
      <c r="A2" t="s">
        <v>19</v>
      </c>
      <c r="B2" s="1">
        <v>3</v>
      </c>
      <c r="C2">
        <v>1</v>
      </c>
      <c r="D2">
        <v>3</v>
      </c>
      <c r="E2">
        <v>622</v>
      </c>
      <c r="F2">
        <v>1.980891719745223</v>
      </c>
      <c r="G2">
        <v>1</v>
      </c>
      <c r="H2">
        <v>3</v>
      </c>
      <c r="I2">
        <v>577</v>
      </c>
      <c r="J2">
        <v>3</v>
      </c>
      <c r="K2">
        <v>1.5983379501385042</v>
      </c>
      <c r="L2">
        <f aca="true" t="shared" si="0" ref="L2:L25">H2+D2</f>
        <v>6</v>
      </c>
      <c r="M2">
        <f aca="true" t="shared" si="1" ref="M2:M25">+K2*F2</f>
        <v>3.166134410783916</v>
      </c>
      <c r="N2" s="3">
        <v>1</v>
      </c>
    </row>
    <row r="3" spans="1:14" ht="12.75">
      <c r="A3" t="s">
        <v>11</v>
      </c>
      <c r="B3" s="1">
        <v>1</v>
      </c>
      <c r="C3">
        <v>1</v>
      </c>
      <c r="D3">
        <v>3</v>
      </c>
      <c r="E3">
        <v>713</v>
      </c>
      <c r="F3">
        <v>3.7724867724867726</v>
      </c>
      <c r="G3">
        <v>1</v>
      </c>
      <c r="H3">
        <v>3</v>
      </c>
      <c r="I3">
        <v>521</v>
      </c>
      <c r="J3">
        <v>1</v>
      </c>
      <c r="K3">
        <v>1.3090452261306533</v>
      </c>
      <c r="L3">
        <f t="shared" si="0"/>
        <v>6</v>
      </c>
      <c r="M3">
        <f>+K3*F3</f>
        <v>4.938355800164846</v>
      </c>
      <c r="N3" s="3">
        <v>2</v>
      </c>
    </row>
    <row r="4" spans="1:14" ht="12.75">
      <c r="A4" t="s">
        <v>25</v>
      </c>
      <c r="B4" s="1">
        <v>4</v>
      </c>
      <c r="C4">
        <v>1</v>
      </c>
      <c r="D4">
        <v>3</v>
      </c>
      <c r="E4">
        <v>609</v>
      </c>
      <c r="F4">
        <v>2.0032894736842106</v>
      </c>
      <c r="G4">
        <v>1</v>
      </c>
      <c r="H4">
        <v>3</v>
      </c>
      <c r="I4">
        <v>574</v>
      </c>
      <c r="J4">
        <v>4</v>
      </c>
      <c r="K4">
        <v>2.0282685512367493</v>
      </c>
      <c r="L4">
        <f t="shared" si="0"/>
        <v>6</v>
      </c>
      <c r="M4">
        <f t="shared" si="1"/>
        <v>4.063209038497304</v>
      </c>
      <c r="N4" s="3">
        <v>3</v>
      </c>
    </row>
    <row r="5" spans="1:14" ht="12.75">
      <c r="A5" t="s">
        <v>28</v>
      </c>
      <c r="B5" s="1">
        <v>5</v>
      </c>
      <c r="C5">
        <v>1</v>
      </c>
      <c r="D5">
        <v>3</v>
      </c>
      <c r="E5">
        <v>676</v>
      </c>
      <c r="F5">
        <v>2.7818930041152266</v>
      </c>
      <c r="G5">
        <v>1</v>
      </c>
      <c r="H5">
        <v>3</v>
      </c>
      <c r="I5">
        <v>680</v>
      </c>
      <c r="J5">
        <v>5</v>
      </c>
      <c r="K5">
        <v>2.3943661971830985</v>
      </c>
      <c r="L5">
        <f t="shared" si="0"/>
        <v>6</v>
      </c>
      <c r="M5">
        <f t="shared" si="1"/>
        <v>6.660870573233641</v>
      </c>
      <c r="N5" s="3">
        <v>4</v>
      </c>
    </row>
    <row r="6" spans="1:14" ht="19.5" customHeight="1">
      <c r="A6" t="s">
        <v>30</v>
      </c>
      <c r="B6" s="1">
        <v>5</v>
      </c>
      <c r="C6">
        <v>2</v>
      </c>
      <c r="D6">
        <v>2</v>
      </c>
      <c r="E6">
        <v>243</v>
      </c>
      <c r="F6">
        <v>0.3594674556213018</v>
      </c>
      <c r="G6">
        <v>1</v>
      </c>
      <c r="H6">
        <v>3</v>
      </c>
      <c r="I6">
        <v>614</v>
      </c>
      <c r="J6">
        <v>6</v>
      </c>
      <c r="K6">
        <v>1.8058823529411765</v>
      </c>
      <c r="L6">
        <f t="shared" si="0"/>
        <v>5</v>
      </c>
      <c r="M6">
        <f t="shared" si="1"/>
        <v>0.6491559345631744</v>
      </c>
      <c r="N6" s="3">
        <v>5</v>
      </c>
    </row>
    <row r="7" spans="1:14" ht="12.75">
      <c r="A7" t="s">
        <v>32</v>
      </c>
      <c r="B7" s="1">
        <v>6</v>
      </c>
      <c r="C7">
        <v>1</v>
      </c>
      <c r="D7">
        <v>3</v>
      </c>
      <c r="E7">
        <v>520</v>
      </c>
      <c r="F7">
        <v>1.4565826330532212</v>
      </c>
      <c r="G7">
        <v>3</v>
      </c>
      <c r="H7">
        <v>1</v>
      </c>
      <c r="I7">
        <v>262</v>
      </c>
      <c r="J7">
        <v>6</v>
      </c>
      <c r="K7">
        <v>0.42671009771986973</v>
      </c>
      <c r="L7">
        <f t="shared" si="0"/>
        <v>4</v>
      </c>
      <c r="M7">
        <f t="shared" si="1"/>
        <v>0.6215385176872051</v>
      </c>
      <c r="N7" s="3">
        <v>6</v>
      </c>
    </row>
    <row r="8" spans="1:14" ht="12.75">
      <c r="A8" t="s">
        <v>14</v>
      </c>
      <c r="B8" s="1">
        <v>1</v>
      </c>
      <c r="C8">
        <v>2</v>
      </c>
      <c r="D8">
        <v>2</v>
      </c>
      <c r="E8">
        <v>189</v>
      </c>
      <c r="F8">
        <v>0.2650771388499299</v>
      </c>
      <c r="G8">
        <v>2</v>
      </c>
      <c r="H8">
        <v>2</v>
      </c>
      <c r="I8">
        <v>247</v>
      </c>
      <c r="J8">
        <v>2</v>
      </c>
      <c r="K8">
        <v>0.4137353433835846</v>
      </c>
      <c r="L8">
        <f t="shared" si="0"/>
        <v>4</v>
      </c>
      <c r="M8">
        <f t="shared" si="1"/>
        <v>0.10967178106521387</v>
      </c>
      <c r="N8" s="3">
        <v>7</v>
      </c>
    </row>
    <row r="9" spans="1:14" ht="12.75">
      <c r="A9" t="s">
        <v>15</v>
      </c>
      <c r="B9" s="1">
        <v>2</v>
      </c>
      <c r="C9">
        <v>1</v>
      </c>
      <c r="D9">
        <v>3</v>
      </c>
      <c r="E9">
        <v>573</v>
      </c>
      <c r="F9">
        <v>2.0611510791366907</v>
      </c>
      <c r="G9">
        <v>4</v>
      </c>
      <c r="H9">
        <v>0</v>
      </c>
      <c r="I9">
        <v>168</v>
      </c>
      <c r="J9">
        <v>2</v>
      </c>
      <c r="K9">
        <v>0.2814070351758794</v>
      </c>
      <c r="L9">
        <f t="shared" si="0"/>
        <v>3</v>
      </c>
      <c r="M9">
        <f t="shared" si="1"/>
        <v>0.5800224142294205</v>
      </c>
      <c r="N9" s="3">
        <v>8</v>
      </c>
    </row>
    <row r="10" spans="1:14" ht="19.5" customHeight="1">
      <c r="A10" t="s">
        <v>27</v>
      </c>
      <c r="B10" s="1">
        <v>5</v>
      </c>
      <c r="C10">
        <v>4</v>
      </c>
      <c r="D10">
        <v>0</v>
      </c>
      <c r="E10">
        <v>133</v>
      </c>
      <c r="F10">
        <v>0.19674556213017752</v>
      </c>
      <c r="G10">
        <v>1</v>
      </c>
      <c r="H10">
        <v>3</v>
      </c>
      <c r="I10">
        <v>597</v>
      </c>
      <c r="J10">
        <v>2</v>
      </c>
      <c r="K10">
        <v>2.2276119402985075</v>
      </c>
      <c r="L10">
        <f t="shared" si="0"/>
        <v>3</v>
      </c>
      <c r="M10">
        <f t="shared" si="1"/>
        <v>0.4382727634019253</v>
      </c>
      <c r="N10" s="3">
        <v>9</v>
      </c>
    </row>
    <row r="11" spans="1:14" ht="12.75">
      <c r="A11" t="s">
        <v>21</v>
      </c>
      <c r="B11" s="1">
        <v>3</v>
      </c>
      <c r="C11">
        <v>2</v>
      </c>
      <c r="D11">
        <v>2</v>
      </c>
      <c r="E11">
        <v>314</v>
      </c>
      <c r="F11">
        <v>0.5048231511254019</v>
      </c>
      <c r="G11">
        <v>3</v>
      </c>
      <c r="H11">
        <v>1</v>
      </c>
      <c r="I11">
        <v>196</v>
      </c>
      <c r="J11">
        <v>4</v>
      </c>
      <c r="K11">
        <v>0.34146341463414637</v>
      </c>
      <c r="L11">
        <f t="shared" si="0"/>
        <v>3</v>
      </c>
      <c r="M11">
        <f t="shared" si="1"/>
        <v>0.17237863696964945</v>
      </c>
      <c r="N11" s="3">
        <v>10</v>
      </c>
    </row>
    <row r="12" spans="1:14" ht="12.75">
      <c r="A12" t="s">
        <v>29</v>
      </c>
      <c r="B12" s="1">
        <v>5</v>
      </c>
      <c r="C12">
        <v>3</v>
      </c>
      <c r="D12">
        <v>1</v>
      </c>
      <c r="E12">
        <v>151</v>
      </c>
      <c r="F12">
        <v>0.22337278106508876</v>
      </c>
      <c r="G12">
        <v>2</v>
      </c>
      <c r="H12">
        <v>2</v>
      </c>
      <c r="I12">
        <v>398</v>
      </c>
      <c r="J12">
        <v>1</v>
      </c>
      <c r="K12">
        <v>0.763915547024952</v>
      </c>
      <c r="L12">
        <f t="shared" si="0"/>
        <v>3</v>
      </c>
      <c r="M12">
        <f t="shared" si="1"/>
        <v>0.1706379402378221</v>
      </c>
      <c r="N12" s="3">
        <v>11</v>
      </c>
    </row>
    <row r="13" spans="1:14" ht="12.75">
      <c r="A13" t="s">
        <v>13</v>
      </c>
      <c r="B13" s="1">
        <v>1</v>
      </c>
      <c r="C13">
        <v>3</v>
      </c>
      <c r="D13">
        <v>1</v>
      </c>
      <c r="E13">
        <v>188</v>
      </c>
      <c r="F13">
        <v>0.26367461430575034</v>
      </c>
      <c r="G13">
        <v>2</v>
      </c>
      <c r="H13">
        <v>2</v>
      </c>
      <c r="I13">
        <v>361</v>
      </c>
      <c r="J13">
        <v>3</v>
      </c>
      <c r="K13">
        <v>0.6256499133448874</v>
      </c>
      <c r="L13">
        <f t="shared" si="0"/>
        <v>3</v>
      </c>
      <c r="M13">
        <f t="shared" si="1"/>
        <v>0.1649679995916393</v>
      </c>
      <c r="N13" s="3">
        <v>12</v>
      </c>
    </row>
    <row r="14" spans="1:14" ht="20.25" customHeight="1">
      <c r="A14" t="s">
        <v>26</v>
      </c>
      <c r="B14" s="1">
        <v>4</v>
      </c>
      <c r="C14">
        <v>3</v>
      </c>
      <c r="D14">
        <v>1</v>
      </c>
      <c r="E14">
        <v>162</v>
      </c>
      <c r="F14">
        <v>0.2660098522167488</v>
      </c>
      <c r="G14">
        <v>2</v>
      </c>
      <c r="H14">
        <v>2</v>
      </c>
      <c r="I14">
        <v>340</v>
      </c>
      <c r="J14">
        <v>6</v>
      </c>
      <c r="K14">
        <v>0.5537459283387622</v>
      </c>
      <c r="L14">
        <f t="shared" si="0"/>
        <v>3</v>
      </c>
      <c r="M14">
        <f t="shared" si="1"/>
        <v>0.1473018725630205</v>
      </c>
      <c r="N14" s="3">
        <v>13</v>
      </c>
    </row>
    <row r="15" spans="1:14" ht="12.75">
      <c r="A15" t="s">
        <v>18</v>
      </c>
      <c r="B15" s="1">
        <v>2</v>
      </c>
      <c r="C15">
        <v>2</v>
      </c>
      <c r="D15">
        <v>2</v>
      </c>
      <c r="E15">
        <v>278</v>
      </c>
      <c r="F15">
        <v>0.4851657940663176</v>
      </c>
      <c r="G15">
        <v>3</v>
      </c>
      <c r="H15">
        <v>1</v>
      </c>
      <c r="I15">
        <v>148</v>
      </c>
      <c r="J15">
        <v>3</v>
      </c>
      <c r="K15">
        <v>0.2564991334488735</v>
      </c>
      <c r="L15">
        <f t="shared" si="0"/>
        <v>3</v>
      </c>
      <c r="M15">
        <f t="shared" si="1"/>
        <v>0.12444460575704507</v>
      </c>
      <c r="N15" s="3">
        <v>14</v>
      </c>
    </row>
    <row r="16" spans="1:14" ht="12.75">
      <c r="A16" t="s">
        <v>34</v>
      </c>
      <c r="B16" s="1">
        <v>6</v>
      </c>
      <c r="C16">
        <v>2</v>
      </c>
      <c r="D16">
        <v>2</v>
      </c>
      <c r="E16">
        <v>357</v>
      </c>
      <c r="F16">
        <v>0.6865384615384615</v>
      </c>
      <c r="G16">
        <v>4</v>
      </c>
      <c r="H16">
        <v>0</v>
      </c>
      <c r="I16">
        <v>149</v>
      </c>
      <c r="J16">
        <v>1</v>
      </c>
      <c r="K16">
        <v>0.28598848368522073</v>
      </c>
      <c r="L16">
        <f t="shared" si="0"/>
        <v>2</v>
      </c>
      <c r="M16">
        <f t="shared" si="1"/>
        <v>0.19634209360696886</v>
      </c>
      <c r="N16" s="3">
        <v>15</v>
      </c>
    </row>
    <row r="17" spans="1:14" ht="12.75">
      <c r="A17" t="s">
        <v>31</v>
      </c>
      <c r="B17" s="1">
        <v>6</v>
      </c>
      <c r="C17">
        <v>3</v>
      </c>
      <c r="D17">
        <v>1</v>
      </c>
      <c r="E17">
        <v>215</v>
      </c>
      <c r="F17">
        <v>0.41346153846153844</v>
      </c>
      <c r="G17">
        <v>3</v>
      </c>
      <c r="H17">
        <v>1</v>
      </c>
      <c r="I17">
        <v>268</v>
      </c>
      <c r="J17">
        <v>2</v>
      </c>
      <c r="K17">
        <v>0.4489112227805695</v>
      </c>
      <c r="L17">
        <f t="shared" si="0"/>
        <v>2</v>
      </c>
      <c r="M17">
        <f t="shared" si="1"/>
        <v>0.18560752480350468</v>
      </c>
      <c r="N17" s="3">
        <v>16</v>
      </c>
    </row>
    <row r="18" spans="1:14" ht="19.5" customHeight="1">
      <c r="A18" t="s">
        <v>17</v>
      </c>
      <c r="B18" s="1">
        <v>2</v>
      </c>
      <c r="C18">
        <v>4</v>
      </c>
      <c r="D18">
        <v>0</v>
      </c>
      <c r="E18">
        <v>143</v>
      </c>
      <c r="F18">
        <v>0.24956369982547993</v>
      </c>
      <c r="G18">
        <v>2</v>
      </c>
      <c r="H18">
        <v>2</v>
      </c>
      <c r="I18">
        <v>284</v>
      </c>
      <c r="J18">
        <v>5</v>
      </c>
      <c r="K18">
        <v>0.4176470588235294</v>
      </c>
      <c r="L18">
        <f t="shared" si="0"/>
        <v>2</v>
      </c>
      <c r="M18">
        <f t="shared" si="1"/>
        <v>0.10422954522122986</v>
      </c>
      <c r="N18" s="3">
        <v>17</v>
      </c>
    </row>
    <row r="19" spans="1:14" ht="12.75">
      <c r="A19" t="s">
        <v>24</v>
      </c>
      <c r="B19" s="1">
        <v>4</v>
      </c>
      <c r="C19">
        <v>2</v>
      </c>
      <c r="D19">
        <v>2</v>
      </c>
      <c r="E19">
        <v>304</v>
      </c>
      <c r="F19">
        <v>0.49917898193760263</v>
      </c>
      <c r="G19">
        <v>4</v>
      </c>
      <c r="H19">
        <v>0</v>
      </c>
      <c r="I19">
        <v>124</v>
      </c>
      <c r="J19">
        <v>5</v>
      </c>
      <c r="K19">
        <v>0.18235294117647058</v>
      </c>
      <c r="L19">
        <f t="shared" si="0"/>
        <v>2</v>
      </c>
      <c r="M19">
        <f t="shared" si="1"/>
        <v>0.09102675552979812</v>
      </c>
      <c r="N19" s="3">
        <v>18</v>
      </c>
    </row>
    <row r="20" spans="1:14" ht="12.75">
      <c r="A20" t="s">
        <v>12</v>
      </c>
      <c r="B20" s="1">
        <v>1</v>
      </c>
      <c r="C20">
        <v>4</v>
      </c>
      <c r="D20">
        <v>0</v>
      </c>
      <c r="E20">
        <v>131</v>
      </c>
      <c r="F20">
        <v>0.18373071528751753</v>
      </c>
      <c r="G20">
        <v>2</v>
      </c>
      <c r="H20">
        <v>2</v>
      </c>
      <c r="I20">
        <v>283</v>
      </c>
      <c r="J20">
        <v>4</v>
      </c>
      <c r="K20">
        <v>0.4930313588850174</v>
      </c>
      <c r="L20">
        <f t="shared" si="0"/>
        <v>2</v>
      </c>
      <c r="M20">
        <f t="shared" si="1"/>
        <v>0.09058500422712101</v>
      </c>
      <c r="N20" s="3">
        <v>19</v>
      </c>
    </row>
    <row r="21" spans="1:14" ht="12.75">
      <c r="A21" t="s">
        <v>22</v>
      </c>
      <c r="B21" s="1">
        <v>3</v>
      </c>
      <c r="C21">
        <v>3</v>
      </c>
      <c r="D21">
        <v>1</v>
      </c>
      <c r="E21">
        <v>207</v>
      </c>
      <c r="F21">
        <v>0.3327974276527331</v>
      </c>
      <c r="G21">
        <v>3</v>
      </c>
      <c r="H21">
        <v>1</v>
      </c>
      <c r="I21">
        <v>127</v>
      </c>
      <c r="J21">
        <v>5</v>
      </c>
      <c r="K21">
        <v>0.18676470588235294</v>
      </c>
      <c r="L21">
        <f t="shared" si="0"/>
        <v>2</v>
      </c>
      <c r="M21">
        <f t="shared" si="1"/>
        <v>0.06215481369396633</v>
      </c>
      <c r="N21" s="3">
        <v>20</v>
      </c>
    </row>
    <row r="22" spans="1:14" ht="19.5" customHeight="1">
      <c r="A22" t="s">
        <v>16</v>
      </c>
      <c r="B22" s="1">
        <v>2</v>
      </c>
      <c r="C22">
        <v>3</v>
      </c>
      <c r="D22">
        <v>1</v>
      </c>
      <c r="E22">
        <v>205</v>
      </c>
      <c r="F22">
        <v>0.35776614310645727</v>
      </c>
      <c r="G22">
        <v>4</v>
      </c>
      <c r="H22">
        <v>0</v>
      </c>
      <c r="I22">
        <v>175</v>
      </c>
      <c r="J22">
        <v>4</v>
      </c>
      <c r="K22">
        <v>0.3048780487804878</v>
      </c>
      <c r="L22">
        <f t="shared" si="0"/>
        <v>1</v>
      </c>
      <c r="M22">
        <f t="shared" si="1"/>
        <v>0.10907504363001745</v>
      </c>
      <c r="N22" s="3">
        <v>21</v>
      </c>
    </row>
    <row r="23" spans="1:14" ht="12.75">
      <c r="A23" t="s">
        <v>23</v>
      </c>
      <c r="B23" s="1">
        <v>4</v>
      </c>
      <c r="C23">
        <v>4</v>
      </c>
      <c r="D23">
        <v>0</v>
      </c>
      <c r="E23">
        <v>100</v>
      </c>
      <c r="F23">
        <v>0.16420361247947454</v>
      </c>
      <c r="G23">
        <v>3</v>
      </c>
      <c r="H23">
        <v>1</v>
      </c>
      <c r="I23">
        <v>263</v>
      </c>
      <c r="J23">
        <v>1</v>
      </c>
      <c r="K23">
        <v>0.5047984644913628</v>
      </c>
      <c r="L23">
        <f t="shared" si="0"/>
        <v>1</v>
      </c>
      <c r="M23">
        <f t="shared" si="1"/>
        <v>0.08288973144357352</v>
      </c>
      <c r="N23" s="3">
        <v>22</v>
      </c>
    </row>
    <row r="24" spans="1:14" ht="12.75">
      <c r="A24" t="s">
        <v>20</v>
      </c>
      <c r="B24" s="1">
        <v>3</v>
      </c>
      <c r="C24">
        <v>4</v>
      </c>
      <c r="D24">
        <v>0</v>
      </c>
      <c r="E24">
        <v>174</v>
      </c>
      <c r="F24">
        <v>0.2797427652733119</v>
      </c>
      <c r="G24">
        <v>4</v>
      </c>
      <c r="H24">
        <v>0</v>
      </c>
      <c r="I24">
        <v>257</v>
      </c>
      <c r="J24">
        <v>6</v>
      </c>
      <c r="K24">
        <v>0.4185667752442997</v>
      </c>
      <c r="L24">
        <f t="shared" si="0"/>
        <v>0</v>
      </c>
      <c r="M24">
        <f>+K24*F24</f>
        <v>0.11709102715837322</v>
      </c>
      <c r="N24" s="3">
        <v>23</v>
      </c>
    </row>
    <row r="25" spans="1:14" ht="12.75">
      <c r="A25" t="s">
        <v>33</v>
      </c>
      <c r="B25" s="1">
        <v>6</v>
      </c>
      <c r="C25">
        <v>4</v>
      </c>
      <c r="D25">
        <v>0</v>
      </c>
      <c r="E25">
        <v>153</v>
      </c>
      <c r="F25">
        <v>0.29423076923076924</v>
      </c>
      <c r="G25">
        <v>4</v>
      </c>
      <c r="H25">
        <v>0</v>
      </c>
      <c r="I25">
        <v>114</v>
      </c>
      <c r="J25">
        <v>3</v>
      </c>
      <c r="K25">
        <v>0.1975736568457539</v>
      </c>
      <c r="L25">
        <f t="shared" si="0"/>
        <v>0</v>
      </c>
      <c r="M25">
        <f t="shared" si="1"/>
        <v>0.05813224903346221</v>
      </c>
      <c r="N25" s="3">
        <v>24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2004-10-03T10:53:15Z</cp:lastPrinted>
  <dcterms:created xsi:type="dcterms:W3CDTF">2004-10-03T10:39:34Z</dcterms:created>
  <dcterms:modified xsi:type="dcterms:W3CDTF">2004-10-03T17:40:22Z</dcterms:modified>
  <cp:category/>
  <cp:version/>
  <cp:contentType/>
  <cp:contentStatus/>
  <cp:revision>5</cp:revision>
</cp:coreProperties>
</file>